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4-ZP.26.4.2025.MR-Żywność uni. II półrocze 2025\DO WYSŁANIA\"/>
    </mc:Choice>
  </mc:AlternateContent>
  <bookViews>
    <workbookView xWindow="0" yWindow="0" windowWidth="28800" windowHeight="12210"/>
  </bookViews>
  <sheets>
    <sheet name="ZADANIE NR 4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J17" i="1"/>
  <c r="H6" i="1"/>
  <c r="J6" i="1" s="1"/>
  <c r="H7" i="1"/>
  <c r="J7" i="1"/>
  <c r="H8" i="1"/>
  <c r="J8" i="1"/>
  <c r="H9" i="1"/>
  <c r="J9" i="1"/>
  <c r="H10" i="1"/>
  <c r="J10" i="1"/>
  <c r="H11" i="1"/>
  <c r="J11" i="1"/>
  <c r="H12" i="1"/>
  <c r="J12" i="1" s="1"/>
  <c r="H13" i="1"/>
  <c r="J13" i="1"/>
  <c r="H14" i="1"/>
  <c r="J14" i="1"/>
  <c r="H15" i="1"/>
  <c r="J15" i="1"/>
  <c r="H16" i="1"/>
  <c r="J16" i="1"/>
  <c r="H5" i="1"/>
  <c r="J5" i="1" s="1"/>
</calcChain>
</file>

<file path=xl/sharedStrings.xml><?xml version="1.0" encoding="utf-8"?>
<sst xmlns="http://schemas.openxmlformats.org/spreadsheetml/2006/main" count="74" uniqueCount="57">
  <si>
    <t>NAZWA TOWARU</t>
  </si>
  <si>
    <t>Cena jednostkowa brutto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</si>
  <si>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</si>
  <si>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</si>
  <si>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</si>
  <si>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</si>
  <si>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</si>
  <si>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</si>
  <si>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</si>
  <si>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</si>
  <si>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</si>
  <si>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L.P.</t>
  </si>
  <si>
    <t>0,06 kg</t>
  </si>
  <si>
    <t>200 g</t>
  </si>
  <si>
    <t>1000ml</t>
  </si>
  <si>
    <t>400g</t>
  </si>
  <si>
    <t>250g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</si>
  <si>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</si>
  <si>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</si>
  <si>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</si>
  <si>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</si>
  <si>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</si>
  <si>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</si>
  <si>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</si>
  <si>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</si>
  <si>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</si>
  <si>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</si>
  <si>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</si>
  <si>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</si>
  <si>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</si>
  <si>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</si>
  <si>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</si>
  <si>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</si>
  <si>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</si>
  <si>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>150g</t>
  </si>
  <si>
    <t>10.</t>
  </si>
  <si>
    <t xml:space="preserve"> Załącznik nr 4.4 do SIWZ-formularz asortymentowo-cenowy.Zadanie nr 4. Artykuły nabiałowe.</t>
  </si>
  <si>
    <t>10</t>
  </si>
  <si>
    <t>11</t>
  </si>
  <si>
    <t>12</t>
  </si>
  <si>
    <t>200g</t>
  </si>
  <si>
    <r>
      <rPr>
        <b/>
        <sz val="9"/>
        <rFont val="Times New Roman"/>
        <family val="1"/>
        <charset val="238"/>
      </rPr>
      <t>jogurt naturalny</t>
    </r>
    <r>
      <rPr>
        <sz val="9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 bez mleka w proszku</t>
    </r>
    <r>
      <rPr>
        <b/>
        <sz val="9"/>
        <rFont val="Times New Roman"/>
        <family val="1"/>
        <charset val="238"/>
      </rPr>
      <t>.</t>
    </r>
    <r>
      <rPr>
        <sz val="9"/>
        <rFont val="Times New Roman"/>
        <family val="1"/>
        <charset val="238"/>
      </rPr>
      <t xml:space="preserve"> Opakowanie: w pojemnikach z tworzyw sztucznych (materiał opakowaniowy dopuszczony do kontaktu z żywnością).</t>
    </r>
  </si>
  <si>
    <r>
      <rPr>
        <b/>
        <sz val="9"/>
        <rFont val="Times New Roman"/>
        <family val="1"/>
        <charset val="238"/>
      </rPr>
      <t>jogurt naturalny</t>
    </r>
    <r>
      <rPr>
        <sz val="9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 bez mleka w proszku. Opakowanie: w pojemnikach z tworzyw sztucznych (materiał opakowaniowy dopuszczony do kontaktu z żywnością).</t>
    </r>
  </si>
  <si>
    <r>
      <rPr>
        <b/>
        <sz val="9"/>
        <rFont val="Times New Roman"/>
        <family val="1"/>
        <charset val="238"/>
      </rPr>
      <t>masło</t>
    </r>
    <r>
      <rPr>
        <sz val="9"/>
        <rFont val="Times New Roman"/>
        <family val="1"/>
        <charset val="238"/>
      </rPr>
      <t xml:space="preserve"> bez dodatków roślinnych, o zawartości tłuszczu nie mniejszej niż 82%, nie zawierające barwników i konserwantów.</t>
    </r>
  </si>
  <si>
    <r>
      <rPr>
        <b/>
        <sz val="9"/>
        <rFont val="Times New Roman"/>
        <family val="1"/>
        <charset val="238"/>
      </rPr>
      <t xml:space="preserve">mleko UHT 3,2% </t>
    </r>
    <r>
      <rPr>
        <sz val="9"/>
        <rFont val="Times New Roman"/>
        <family val="1"/>
        <charset val="238"/>
      </rPr>
      <t>tł., bez konserwantów (opakowanie – karton).</t>
    </r>
  </si>
  <si>
    <r>
      <rPr>
        <b/>
        <sz val="9"/>
        <rFont val="Times New Roman"/>
        <family val="1"/>
        <charset val="238"/>
      </rPr>
      <t>ser twarogowy półtłusty</t>
    </r>
    <r>
      <rPr>
        <sz val="9"/>
        <rFont val="Times New Roman"/>
        <family val="1"/>
        <charset val="238"/>
      </rPr>
      <t xml:space="preserve"> klasy I,  formowany, zawartość tłuszczu  4%, pakowany próżniowo w folię z tworzywa sztucznego (materiał opakowaniowy dopuszczony do kontaktu z żywnością).</t>
    </r>
  </si>
  <si>
    <r>
      <rPr>
        <b/>
        <sz val="9"/>
        <rFont val="Times New Roman"/>
        <family val="1"/>
        <charset val="238"/>
      </rPr>
      <t>ser żółty</t>
    </r>
    <r>
      <rPr>
        <sz val="9"/>
        <rFont val="Times New Roman"/>
        <family val="1"/>
        <charset val="238"/>
      </rPr>
      <t xml:space="preserve">,  podpuszczkowy dojrzewający  pełnotłusty (zawartość tłuszczu nie mniej niż 45% w s.m.), różne gatunki kawałkowane, plasterkowane w opakowaniu foliowym bez konserwantów, sztucznych barwników. </t>
    </r>
  </si>
  <si>
    <r>
      <rPr>
        <b/>
        <sz val="9"/>
        <rFont val="Times New Roman"/>
        <family val="1"/>
        <charset val="238"/>
      </rPr>
      <t>śmietana</t>
    </r>
    <r>
      <rPr>
        <sz val="9"/>
        <rFont val="Times New Roman"/>
        <family val="1"/>
        <charset val="238"/>
      </rPr>
      <t xml:space="preserve"> o zawartości tłuszczu nie mniejszej niż  12%. nie zawierająca konserwantów, substancji zagęszczających. Opakowanie karton, folia (materiał opakowaniowy dopuszczony do kontaktu z żywnością).</t>
    </r>
  </si>
  <si>
    <r>
      <rPr>
        <b/>
        <sz val="9"/>
        <rFont val="Times New Roman"/>
        <family val="1"/>
        <charset val="238"/>
      </rPr>
      <t>śmietana</t>
    </r>
    <r>
      <rPr>
        <sz val="9"/>
        <rFont val="Times New Roman"/>
        <family val="1"/>
        <charset val="238"/>
      </rPr>
      <t xml:space="preserve"> o zawartości tłuszczu nie mniejszej niż  18%. nie zawierająca konserwantów, substancji zagęszczających. Opakowanie karton, folia (materiał opakowaniowy dopuszczony do kontaktu z żywnością).</t>
    </r>
  </si>
  <si>
    <t>szt.</t>
  </si>
  <si>
    <t xml:space="preserve">Uwaga- należy wypełnić wszystkie rubryki </t>
  </si>
  <si>
    <r>
      <rPr>
        <b/>
        <sz val="9"/>
        <rFont val="Times New Roman"/>
        <family val="1"/>
        <charset val="238"/>
      </rPr>
      <t xml:space="preserve">jaja kurze </t>
    </r>
    <r>
      <rPr>
        <sz val="9"/>
        <rFont val="Times New Roman"/>
        <family val="1"/>
        <charset val="238"/>
      </rPr>
      <t xml:space="preserve">świeże klasy A, kat. L kod systemu </t>
    </r>
    <r>
      <rPr>
        <b/>
        <sz val="9"/>
        <rFont val="Times New Roman"/>
        <family val="1"/>
        <charset val="238"/>
      </rPr>
      <t>wyłącznie</t>
    </r>
    <r>
      <rPr>
        <sz val="9"/>
        <rFont val="Times New Roman"/>
        <family val="1"/>
        <charset val="238"/>
      </rPr>
      <t xml:space="preserve"> chowu-1. </t>
    </r>
  </si>
  <si>
    <r>
      <rPr>
        <b/>
        <sz val="9"/>
        <rFont val="Times New Roman"/>
        <family val="1"/>
        <charset val="238"/>
      </rPr>
      <t>kefir naturalny</t>
    </r>
    <r>
      <rPr>
        <sz val="9"/>
        <rFont val="Times New Roman"/>
        <family val="1"/>
        <charset val="238"/>
      </rPr>
      <t xml:space="preserve"> mający w składzie tylko mleko pasteryzowane i żywe kultury bakterii, charakterystyczne dla rodzaju ziaren (grzybków) kefirowych,  min.1,5 % tłuszczu, bez mleka w proszku.</t>
    </r>
  </si>
  <si>
    <r>
      <rPr>
        <b/>
        <sz val="9"/>
        <rFont val="Times New Roman"/>
        <family val="1"/>
        <charset val="238"/>
      </rPr>
      <t>kefir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naturalny</t>
    </r>
    <r>
      <rPr>
        <sz val="9"/>
        <rFont val="Times New Roman"/>
        <family val="1"/>
        <charset val="238"/>
      </rPr>
      <t xml:space="preserve"> mający w składzie tylko mleko pasteryzowane i żywe kultury bakterii, charakterystyczne dla rodzaju ziaren (grzybków) kefirowych,  min.1,5 % tłuszczu, bez mleka w proszku.</t>
    </r>
  </si>
  <si>
    <t>370g</t>
  </si>
  <si>
    <t>180g</t>
  </si>
  <si>
    <t>Razem ilość na II półrocze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</si>
</sst>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FF0000"/>
      <name val="Bookman Old Style"/>
      <family val="1"/>
      <charset val="238"/>
    </font>
    <font>
      <sz val="9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1" fontId="7" fillId="0" borderId="8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vertical="top"/>
    </xf>
    <xf numFmtId="9" fontId="7" fillId="0" borderId="1" xfId="0" applyNumberFormat="1" applyFont="1" applyFill="1" applyBorder="1" applyAlignment="1">
      <alignment horizontal="center" vertical="top"/>
    </xf>
    <xf numFmtId="49" fontId="1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8" xfId="0" applyNumberFormat="1" applyFont="1" applyFill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E5" sqref="E5"/>
    </sheetView>
  </sheetViews>
  <sheetFormatPr defaultColWidth="9.140625" defaultRowHeight="12" x14ac:dyDescent="0.25"/>
  <cols>
    <col min="1" max="1" width="9.140625" style="13"/>
    <col min="2" max="2" width="47.7109375" style="13" customWidth="1"/>
    <col min="3" max="4" width="9.140625" style="13"/>
    <col min="5" max="5" width="10.7109375" style="13" customWidth="1"/>
    <col min="6" max="6" width="11" style="13" customWidth="1"/>
    <col min="7" max="7" width="14.140625" style="13" customWidth="1"/>
    <col min="8" max="8" width="12.42578125" style="13" customWidth="1"/>
    <col min="9" max="9" width="8.28515625" style="13" customWidth="1"/>
    <col min="10" max="10" width="12.28515625" style="13" customWidth="1"/>
    <col min="11" max="16384" width="9.140625" style="13"/>
  </cols>
  <sheetData>
    <row r="1" spans="1:10" ht="33" customHeight="1" x14ac:dyDescent="0.25">
      <c r="A1" s="32"/>
      <c r="B1" s="32"/>
      <c r="C1" s="32"/>
      <c r="D1" s="32"/>
      <c r="E1" s="11"/>
      <c r="F1" s="12"/>
      <c r="G1" s="12"/>
      <c r="H1" s="12"/>
      <c r="I1" s="12"/>
      <c r="J1" s="12"/>
    </row>
    <row r="2" spans="1:10" ht="18.75" customHeight="1" x14ac:dyDescent="0.25">
      <c r="A2" s="14"/>
      <c r="B2" s="33" t="s">
        <v>36</v>
      </c>
      <c r="C2" s="33"/>
      <c r="D2" s="33"/>
      <c r="E2" s="33"/>
      <c r="F2" s="34"/>
      <c r="G2" s="34"/>
      <c r="H2" s="34"/>
      <c r="I2" s="34"/>
      <c r="J2" s="34"/>
    </row>
    <row r="3" spans="1:10" ht="48" x14ac:dyDescent="0.25">
      <c r="A3" s="15" t="s">
        <v>11</v>
      </c>
      <c r="B3" s="15" t="s">
        <v>0</v>
      </c>
      <c r="C3" s="16" t="s">
        <v>17</v>
      </c>
      <c r="D3" s="16" t="s">
        <v>31</v>
      </c>
      <c r="E3" s="17" t="s">
        <v>56</v>
      </c>
      <c r="F3" s="17" t="s">
        <v>18</v>
      </c>
      <c r="G3" s="17" t="s">
        <v>1</v>
      </c>
      <c r="H3" s="17" t="s">
        <v>19</v>
      </c>
      <c r="I3" s="17" t="s">
        <v>20</v>
      </c>
      <c r="J3" s="17" t="s">
        <v>21</v>
      </c>
    </row>
    <row r="4" spans="1:10" x14ac:dyDescent="0.25">
      <c r="A4" s="16" t="s">
        <v>22</v>
      </c>
      <c r="B4" s="16" t="s">
        <v>23</v>
      </c>
      <c r="C4" s="16" t="s">
        <v>24</v>
      </c>
      <c r="D4" s="18" t="s">
        <v>25</v>
      </c>
      <c r="E4" s="19" t="s">
        <v>26</v>
      </c>
      <c r="F4" s="18" t="s">
        <v>27</v>
      </c>
      <c r="G4" s="18" t="s">
        <v>28</v>
      </c>
      <c r="H4" s="18" t="s">
        <v>29</v>
      </c>
      <c r="I4" s="18" t="s">
        <v>30</v>
      </c>
      <c r="J4" s="18" t="s">
        <v>35</v>
      </c>
    </row>
    <row r="5" spans="1:10" ht="48.75" customHeight="1" x14ac:dyDescent="0.25">
      <c r="A5" s="1" t="s">
        <v>2</v>
      </c>
      <c r="B5" s="2" t="s">
        <v>51</v>
      </c>
      <c r="C5" s="3" t="s">
        <v>49</v>
      </c>
      <c r="D5" s="4" t="s">
        <v>12</v>
      </c>
      <c r="E5" s="20">
        <v>16601</v>
      </c>
      <c r="F5" s="30">
        <v>0</v>
      </c>
      <c r="G5" s="30">
        <v>0</v>
      </c>
      <c r="H5" s="30">
        <f t="shared" ref="H5" si="0">E5*F5</f>
        <v>0</v>
      </c>
      <c r="I5" s="31"/>
      <c r="J5" s="30">
        <f t="shared" ref="J5" si="1">ROUND(H5*I5+H5,2)</f>
        <v>0</v>
      </c>
    </row>
    <row r="6" spans="1:10" ht="64.5" customHeight="1" x14ac:dyDescent="0.25">
      <c r="A6" s="1" t="s">
        <v>3</v>
      </c>
      <c r="B6" s="5" t="s">
        <v>41</v>
      </c>
      <c r="C6" s="6" t="s">
        <v>49</v>
      </c>
      <c r="D6" s="28" t="s">
        <v>54</v>
      </c>
      <c r="E6" s="20">
        <v>2278</v>
      </c>
      <c r="F6" s="30">
        <v>0</v>
      </c>
      <c r="G6" s="30">
        <v>0</v>
      </c>
      <c r="H6" s="30">
        <f t="shared" ref="H6:H16" si="2">E6*F6</f>
        <v>0</v>
      </c>
      <c r="I6" s="31"/>
      <c r="J6" s="30">
        <f t="shared" ref="J6:J16" si="3">ROUND(H6*I6+H6,2)</f>
        <v>0</v>
      </c>
    </row>
    <row r="7" spans="1:10" ht="64.5" customHeight="1" x14ac:dyDescent="0.25">
      <c r="A7" s="1" t="s">
        <v>4</v>
      </c>
      <c r="B7" s="7" t="s">
        <v>42</v>
      </c>
      <c r="C7" s="6" t="s">
        <v>49</v>
      </c>
      <c r="D7" s="29" t="s">
        <v>55</v>
      </c>
      <c r="E7" s="20">
        <v>2028</v>
      </c>
      <c r="F7" s="30">
        <v>0</v>
      </c>
      <c r="G7" s="30">
        <v>0</v>
      </c>
      <c r="H7" s="30">
        <f t="shared" si="2"/>
        <v>0</v>
      </c>
      <c r="I7" s="31"/>
      <c r="J7" s="30">
        <f t="shared" si="3"/>
        <v>0</v>
      </c>
    </row>
    <row r="8" spans="1:10" ht="41.25" customHeight="1" x14ac:dyDescent="0.25">
      <c r="A8" s="1" t="s">
        <v>5</v>
      </c>
      <c r="B8" s="5" t="s">
        <v>52</v>
      </c>
      <c r="C8" s="6" t="s">
        <v>49</v>
      </c>
      <c r="D8" s="8" t="s">
        <v>15</v>
      </c>
      <c r="E8" s="20">
        <v>142</v>
      </c>
      <c r="F8" s="30">
        <v>0</v>
      </c>
      <c r="G8" s="30">
        <v>0</v>
      </c>
      <c r="H8" s="30">
        <f t="shared" si="2"/>
        <v>0</v>
      </c>
      <c r="I8" s="31"/>
      <c r="J8" s="30">
        <f t="shared" si="3"/>
        <v>0</v>
      </c>
    </row>
    <row r="9" spans="1:10" ht="41.25" customHeight="1" x14ac:dyDescent="0.25">
      <c r="A9" s="1" t="s">
        <v>6</v>
      </c>
      <c r="B9" s="7" t="s">
        <v>53</v>
      </c>
      <c r="C9" s="6" t="s">
        <v>49</v>
      </c>
      <c r="D9" s="9" t="s">
        <v>40</v>
      </c>
      <c r="E9" s="20">
        <v>107</v>
      </c>
      <c r="F9" s="30">
        <v>0</v>
      </c>
      <c r="G9" s="30">
        <v>0</v>
      </c>
      <c r="H9" s="30">
        <f t="shared" si="2"/>
        <v>0</v>
      </c>
      <c r="I9" s="31"/>
      <c r="J9" s="30">
        <f t="shared" si="3"/>
        <v>0</v>
      </c>
    </row>
    <row r="10" spans="1:10" ht="27.75" customHeight="1" x14ac:dyDescent="0.25">
      <c r="A10" s="1" t="s">
        <v>7</v>
      </c>
      <c r="B10" s="5" t="s">
        <v>43</v>
      </c>
      <c r="C10" s="6" t="s">
        <v>49</v>
      </c>
      <c r="D10" s="10" t="s">
        <v>13</v>
      </c>
      <c r="E10" s="20">
        <v>1921</v>
      </c>
      <c r="F10" s="30">
        <v>0</v>
      </c>
      <c r="G10" s="30">
        <v>0</v>
      </c>
      <c r="H10" s="30">
        <f t="shared" si="2"/>
        <v>0</v>
      </c>
      <c r="I10" s="31"/>
      <c r="J10" s="30">
        <f t="shared" si="3"/>
        <v>0</v>
      </c>
    </row>
    <row r="11" spans="1:10" ht="25.5" customHeight="1" x14ac:dyDescent="0.25">
      <c r="A11" s="1" t="s">
        <v>8</v>
      </c>
      <c r="B11" s="5" t="s">
        <v>44</v>
      </c>
      <c r="C11" s="6" t="s">
        <v>49</v>
      </c>
      <c r="D11" s="10" t="s">
        <v>14</v>
      </c>
      <c r="E11" s="20">
        <v>16892</v>
      </c>
      <c r="F11" s="30">
        <v>0</v>
      </c>
      <c r="G11" s="30">
        <v>0</v>
      </c>
      <c r="H11" s="30">
        <f t="shared" si="2"/>
        <v>0</v>
      </c>
      <c r="I11" s="31"/>
      <c r="J11" s="30">
        <f t="shared" si="3"/>
        <v>0</v>
      </c>
    </row>
    <row r="12" spans="1:10" ht="45" customHeight="1" x14ac:dyDescent="0.25">
      <c r="A12" s="1" t="s">
        <v>9</v>
      </c>
      <c r="B12" s="5" t="s">
        <v>45</v>
      </c>
      <c r="C12" s="6" t="s">
        <v>49</v>
      </c>
      <c r="D12" s="10" t="s">
        <v>16</v>
      </c>
      <c r="E12" s="20">
        <v>1587</v>
      </c>
      <c r="F12" s="30">
        <v>0</v>
      </c>
      <c r="G12" s="30">
        <v>0</v>
      </c>
      <c r="H12" s="30">
        <f t="shared" si="2"/>
        <v>0</v>
      </c>
      <c r="I12" s="31"/>
      <c r="J12" s="30">
        <f t="shared" si="3"/>
        <v>0</v>
      </c>
    </row>
    <row r="13" spans="1:10" ht="48" x14ac:dyDescent="0.25">
      <c r="A13" s="1" t="s">
        <v>10</v>
      </c>
      <c r="B13" s="5" t="s">
        <v>46</v>
      </c>
      <c r="C13" s="6" t="s">
        <v>49</v>
      </c>
      <c r="D13" s="10" t="s">
        <v>34</v>
      </c>
      <c r="E13" s="20">
        <v>70</v>
      </c>
      <c r="F13" s="30">
        <v>0</v>
      </c>
      <c r="G13" s="30">
        <v>0</v>
      </c>
      <c r="H13" s="30">
        <f t="shared" si="2"/>
        <v>0</v>
      </c>
      <c r="I13" s="31"/>
      <c r="J13" s="30">
        <f t="shared" si="3"/>
        <v>0</v>
      </c>
    </row>
    <row r="14" spans="1:10" ht="48" x14ac:dyDescent="0.25">
      <c r="A14" s="1" t="s">
        <v>37</v>
      </c>
      <c r="B14" s="5" t="s">
        <v>46</v>
      </c>
      <c r="C14" s="6" t="s">
        <v>49</v>
      </c>
      <c r="D14" s="10" t="s">
        <v>16</v>
      </c>
      <c r="E14" s="20">
        <v>351</v>
      </c>
      <c r="F14" s="30">
        <v>0</v>
      </c>
      <c r="G14" s="30">
        <v>0</v>
      </c>
      <c r="H14" s="30">
        <f t="shared" si="2"/>
        <v>0</v>
      </c>
      <c r="I14" s="31"/>
      <c r="J14" s="30">
        <f t="shared" si="3"/>
        <v>0</v>
      </c>
    </row>
    <row r="15" spans="1:10" ht="54.75" customHeight="1" x14ac:dyDescent="0.25">
      <c r="A15" s="1" t="s">
        <v>38</v>
      </c>
      <c r="B15" s="5" t="s">
        <v>47</v>
      </c>
      <c r="C15" s="6" t="s">
        <v>49</v>
      </c>
      <c r="D15" s="8" t="s">
        <v>40</v>
      </c>
      <c r="E15" s="20">
        <v>376</v>
      </c>
      <c r="F15" s="30">
        <v>0</v>
      </c>
      <c r="G15" s="30">
        <v>0</v>
      </c>
      <c r="H15" s="30">
        <f t="shared" si="2"/>
        <v>0</v>
      </c>
      <c r="I15" s="31"/>
      <c r="J15" s="30">
        <f t="shared" si="3"/>
        <v>0</v>
      </c>
    </row>
    <row r="16" spans="1:10" ht="48" customHeight="1" x14ac:dyDescent="0.25">
      <c r="A16" s="1" t="s">
        <v>39</v>
      </c>
      <c r="B16" s="5" t="s">
        <v>48</v>
      </c>
      <c r="C16" s="6" t="s">
        <v>49</v>
      </c>
      <c r="D16" s="8" t="s">
        <v>40</v>
      </c>
      <c r="E16" s="20">
        <v>375</v>
      </c>
      <c r="F16" s="30">
        <v>0</v>
      </c>
      <c r="G16" s="30">
        <v>0</v>
      </c>
      <c r="H16" s="30">
        <f t="shared" si="2"/>
        <v>0</v>
      </c>
      <c r="I16" s="31"/>
      <c r="J16" s="30">
        <f t="shared" si="3"/>
        <v>0</v>
      </c>
    </row>
    <row r="17" spans="1:10" ht="21.75" customHeight="1" x14ac:dyDescent="0.25">
      <c r="A17" s="21"/>
      <c r="B17" s="35" t="s">
        <v>32</v>
      </c>
      <c r="C17" s="36"/>
      <c r="D17" s="37"/>
      <c r="E17" s="22"/>
      <c r="F17" s="23" t="s">
        <v>33</v>
      </c>
      <c r="G17" s="23" t="s">
        <v>33</v>
      </c>
      <c r="H17" s="24">
        <f>SUM(H5:H16)</f>
        <v>0</v>
      </c>
      <c r="I17" s="25" t="s">
        <v>33</v>
      </c>
      <c r="J17" s="24">
        <f>SUM(J5:J16)</f>
        <v>0</v>
      </c>
    </row>
    <row r="19" spans="1:10" ht="12.75" x14ac:dyDescent="0.25">
      <c r="B19" s="26" t="s">
        <v>50</v>
      </c>
    </row>
    <row r="21" spans="1:10" x14ac:dyDescent="0.25">
      <c r="B21" s="27"/>
    </row>
  </sheetData>
  <mergeCells count="3">
    <mergeCell ref="A1:D1"/>
    <mergeCell ref="B2:J2"/>
    <mergeCell ref="B17:D17"/>
  </mergeCells>
  <phoneticPr fontId="6" type="noConversion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2020-12-09T14:39:37Z</cp:lastPrinted>
  <dcterms:created xsi:type="dcterms:W3CDTF">2016-10-11T09:18:05Z</dcterms:created>
  <dcterms:modified xsi:type="dcterms:W3CDTF">2025-04-28T07:29:41Z</dcterms:modified>
</cp:coreProperties>
</file>